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nergoresurs\Desktop\ОТЧЕТЫ\Администарция г. Рубцовска\2026\13-04-2026_16-43-53\"/>
    </mc:Choice>
  </mc:AlternateContent>
  <xr:revisionPtr revIDLastSave="0" documentId="13_ncr:1_{5D85CDDE-0E36-4FD8-8F84-592D01ACEB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ведения " sheetId="2" r:id="rId1"/>
    <sheet name="Лист4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M8" i="2" l="1"/>
  <c r="O8" i="2"/>
  <c r="P8" i="2"/>
  <c r="Q8" i="2"/>
  <c r="R8" i="2"/>
  <c r="S8" i="2"/>
  <c r="T8" i="2"/>
  <c r="U8" i="2"/>
  <c r="D17" i="2" l="1"/>
  <c r="F17" i="2"/>
  <c r="H17" i="2"/>
  <c r="D8" i="2"/>
  <c r="E8" i="2"/>
  <c r="F8" i="2"/>
  <c r="H8" i="2"/>
  <c r="I8" i="2"/>
  <c r="K8" i="2"/>
</calcChain>
</file>

<file path=xl/sharedStrings.xml><?xml version="1.0" encoding="utf-8"?>
<sst xmlns="http://schemas.openxmlformats.org/spreadsheetml/2006/main" count="130" uniqueCount="46">
  <si>
    <t>Ключевой показатель</t>
  </si>
  <si>
    <t>Ед. изм.</t>
  </si>
  <si>
    <t>План</t>
  </si>
  <si>
    <t>%</t>
  </si>
  <si>
    <t>ед.</t>
  </si>
  <si>
    <t>дней</t>
  </si>
  <si>
    <t>Факт</t>
  </si>
  <si>
    <t>Доля выполненных мероприятий по строительству, реконструкции и (или) модернизации объектов теплоснабжения, необходимых для развития, повышения надежности и энергетической эффективности системы теплоснабжения в соответствии с перечнем и сроками, указанными в схеме теплоснабжения</t>
  </si>
  <si>
    <t>на источниках теплоснабжения</t>
  </si>
  <si>
    <t>на тепловых сетях</t>
  </si>
  <si>
    <t>Продолжительность планового перерыва в горячем водоснабжении в связи с производством ежегодных ремонтных и профилактических работ в централизованных сетях инженерно-технического обеспечения горячего водоснабжения в межотопительный период</t>
  </si>
  <si>
    <t>Коэффициент использования установленной тепловой мощности источников тепловой энергии</t>
  </si>
  <si>
    <t>долей ед.</t>
  </si>
  <si>
    <t>Доля бесхозяйных тепловых сетей, находящихся на учете бесхозяйных недвижимых вещей более 1 года</t>
  </si>
  <si>
    <t xml:space="preserve">Удовлетворенность потребителей качеством теплоснабжения </t>
  </si>
  <si>
    <t>Доля потерь тепловой энергии в тепловых сетях</t>
  </si>
  <si>
    <t>тыс. руб.</t>
  </si>
  <si>
    <t xml:space="preserve">собственные средства ЕТО </t>
  </si>
  <si>
    <t xml:space="preserve">бюджетные средства (в том числе фонд содействия и реформированию ЖКХ - указать) </t>
  </si>
  <si>
    <t xml:space="preserve">иные источники (займы, кредиты, лизинг и прочие - указать) 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</si>
  <si>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 в однотрубном исчислении сверх предела разрешенных отклонений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</si>
  <si>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 установленной мощности сверх предела разрешенных отклонений</t>
  </si>
  <si>
    <t>Отсутствие зафиксированных фактов нарушения антимонопольного законодательства (выданных предупреждений, предписаний), а также отсутствие применения санкций, предусмотренных Кодексом Российской Федерации об административных правонарушениях за нарушение законодательства Российской Федерации в сфере теплоснабжения, антимонопольного законодательства Российской Федерации, законодательства Российской Федерации о естественных монополиях)</t>
  </si>
  <si>
    <t>Техническое перевооружение (модернизация) источников тепловой энергии, в том числе источников комбинированной выработки</t>
  </si>
  <si>
    <t>Строительство новых тепловых сетей для повышения эффективности функционирования системы теплоснабжения за счет ликвидации котельных</t>
  </si>
  <si>
    <t>Строительство, реконструкция и модернизация насосных станций</t>
  </si>
  <si>
    <t>Строительство, реконструкции и модернизация ЦТП, в том числе с увеличением тепловой мощности, в целях подключения новых потребителей</t>
  </si>
  <si>
    <t>Мероприятия, обеспечивающие переход от открытых систем теплоснабжения (горячего водоснабжения) на закрытые системы горячего водоснабжения</t>
  </si>
  <si>
    <t>Строительство новых тепловых сетей для обеспечения нормативной надежности теплоснабжения</t>
  </si>
  <si>
    <t>Строительство новых тепловых сетей для повышения эффективности функционирования системы теплоснабжения за счет перевода котельных в пиковый режим работы</t>
  </si>
  <si>
    <t>Реконструкция (модернизация) тепловых сетей с увеличением диаметра трубопроводов для обеспечения перспективных приростов тепловой нагрузки</t>
  </si>
  <si>
    <t>Реконструкция  (модернизация) тепловых сетей для обеспечения надежности теплоснабжения потребителей, в том числе в связи с исчерпанием эксплуатационного ресурса</t>
  </si>
  <si>
    <t>Строительство тепловых сетей для обеспечения перспективных приростов тепловой нагрузки под жилищную, комплексную или производственную застройку во вновь осваиваемых районах поселения, городского округа, города федерального значения</t>
  </si>
  <si>
    <t>Строительство (реконструкция)  источников тепловой энергии, в том числе источников комбинированной выработки</t>
  </si>
  <si>
    <t xml:space="preserve">Реконструкция (модернизация), строительство тепловых сетей, обеспечивающих перерапсределение тепловой нагрузки из зон с дефицитом тепловой мощности в зоны с избытком тепловой мощности </t>
  </si>
  <si>
    <t>Строительство, реконструкция (модернизация) тепловых сетей в связи с изменениеми температурного графика и гидравлического режима работы системы теплоснабжения</t>
  </si>
  <si>
    <t xml:space="preserve">Перевод открытой системы теплоснабжения, отдельных участков такой системы на закрытую систему </t>
  </si>
  <si>
    <t xml:space="preserve">Прочие мероприятия </t>
  </si>
  <si>
    <t>ИТОГО:</t>
  </si>
  <si>
    <t>Количество аварийных ситуаций при теплоснабжении на источниках тепловой энергии и тепловых сетях, в том числе:</t>
  </si>
  <si>
    <t>Величина привлеченных инвестиций в сферу теплоснабжения (без учета НДС), в том числе:</t>
  </si>
  <si>
    <t>-</t>
  </si>
  <si>
    <t>отсутствует</t>
  </si>
  <si>
    <t>Целевые значения ключевых показателей ООО "ЭнергоРесурс"</t>
  </si>
  <si>
    <t>Директор ООО "ЭнергоРесурс"</t>
  </si>
  <si>
    <t>С.В Будников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</si>
</sst>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 indent="7"/>
    </xf>
    <xf numFmtId="0" fontId="4" fillId="3" borderId="3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right"/>
    </xf>
    <xf numFmtId="0" fontId="2" fillId="3" borderId="3" xfId="0" applyFont="1" applyFill="1" applyBorder="1"/>
    <xf numFmtId="0" fontId="0" fillId="3" borderId="3" xfId="0" applyFill="1" applyBorder="1"/>
    <xf numFmtId="0" fontId="3" fillId="0" borderId="3" xfId="0" applyFont="1" applyBorder="1" applyAlignment="1">
      <alignment horizontal="left" vertical="top" wrapText="1" indent="9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9" xfId="0" applyFont="1" applyFill="1" applyBorder="1"/>
    <xf numFmtId="0" fontId="7" fillId="0" borderId="0" xfId="0" applyFont="1" applyAlignment="1">
      <alignment horizontal="left" vertical="top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top" wrapText="1"/>
    </xf>
    <xf numFmtId="0" fontId="4" fillId="3" borderId="8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8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5"/>
  <sheetViews>
    <sheetView tabSelected="1" topLeftCell="A19" zoomScale="120" zoomScaleNormal="120" workbookViewId="0">
      <selection activeCell="N13" sqref="N13"/>
    </sheetView>
  </sheetViews>
  <sheetFormatPr defaultRowHeight="15" x14ac:dyDescent="0.25"/>
  <cols>
    <col min="1" max="1" width="52.42578125" style="3" customWidth="1"/>
    <col min="2" max="2" width="9.140625" style="2"/>
    <col min="3" max="10" width="0" style="2" hidden="1" customWidth="1"/>
    <col min="11" max="12" width="9.140625" style="2" hidden="1" customWidth="1"/>
    <col min="15" max="21" width="0" hidden="1" customWidth="1"/>
  </cols>
  <sheetData>
    <row r="2" spans="1:21" ht="15.75" x14ac:dyDescent="0.25">
      <c r="A2" s="28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4" spans="1:21" x14ac:dyDescent="0.25">
      <c r="A4" s="32" t="s">
        <v>0</v>
      </c>
      <c r="B4" s="29" t="s">
        <v>1</v>
      </c>
      <c r="C4" s="36">
        <v>2019</v>
      </c>
      <c r="D4" s="37"/>
      <c r="E4" s="36">
        <v>2020</v>
      </c>
      <c r="F4" s="37"/>
      <c r="G4" s="36">
        <v>2021</v>
      </c>
      <c r="H4" s="37"/>
      <c r="I4" s="38">
        <v>2022</v>
      </c>
      <c r="J4" s="39"/>
      <c r="K4" s="36">
        <v>2023</v>
      </c>
      <c r="L4" s="37"/>
      <c r="M4" s="36">
        <v>2025</v>
      </c>
      <c r="N4" s="37"/>
      <c r="O4" s="11">
        <v>2025</v>
      </c>
      <c r="P4" s="11">
        <v>2026</v>
      </c>
      <c r="Q4" s="11">
        <v>2027</v>
      </c>
      <c r="R4" s="11">
        <v>2028</v>
      </c>
      <c r="S4" s="11">
        <v>2029</v>
      </c>
      <c r="T4" s="11">
        <v>2030</v>
      </c>
      <c r="U4" s="11">
        <v>2031</v>
      </c>
    </row>
    <row r="5" spans="1:21" x14ac:dyDescent="0.25">
      <c r="A5" s="33"/>
      <c r="B5" s="35"/>
      <c r="C5" s="29" t="s">
        <v>2</v>
      </c>
      <c r="D5" s="29" t="s">
        <v>6</v>
      </c>
      <c r="E5" s="29" t="s">
        <v>2</v>
      </c>
      <c r="F5" s="29" t="s">
        <v>6</v>
      </c>
      <c r="G5" s="29" t="s">
        <v>2</v>
      </c>
      <c r="H5" s="29" t="s">
        <v>6</v>
      </c>
      <c r="I5" s="29" t="s">
        <v>2</v>
      </c>
      <c r="J5" s="29" t="s">
        <v>6</v>
      </c>
      <c r="K5" s="29" t="s">
        <v>2</v>
      </c>
      <c r="L5" s="29" t="s">
        <v>6</v>
      </c>
      <c r="M5" s="29" t="s">
        <v>2</v>
      </c>
      <c r="N5" s="29" t="s">
        <v>6</v>
      </c>
      <c r="O5" s="29" t="s">
        <v>2</v>
      </c>
      <c r="P5" s="29" t="s">
        <v>2</v>
      </c>
      <c r="Q5" s="29" t="s">
        <v>2</v>
      </c>
      <c r="R5" s="29" t="s">
        <v>2</v>
      </c>
      <c r="S5" s="29" t="s">
        <v>2</v>
      </c>
      <c r="T5" s="29" t="s">
        <v>2</v>
      </c>
      <c r="U5" s="29" t="s">
        <v>2</v>
      </c>
    </row>
    <row r="6" spans="1:21" x14ac:dyDescent="0.25">
      <c r="A6" s="34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s="21" customFormat="1" ht="61.5" customHeight="1" x14ac:dyDescent="0.25">
      <c r="A7" s="18" t="s">
        <v>7</v>
      </c>
      <c r="B7" s="20" t="s">
        <v>3</v>
      </c>
      <c r="C7" s="20">
        <v>100</v>
      </c>
      <c r="D7" s="20">
        <v>100</v>
      </c>
      <c r="E7" s="20">
        <v>100</v>
      </c>
      <c r="F7" s="20">
        <v>100</v>
      </c>
      <c r="G7" s="20">
        <v>100</v>
      </c>
      <c r="H7" s="20">
        <v>100</v>
      </c>
      <c r="I7" s="20">
        <v>100</v>
      </c>
      <c r="J7" s="20">
        <v>100</v>
      </c>
      <c r="K7" s="20">
        <v>100</v>
      </c>
      <c r="L7" s="20">
        <v>100</v>
      </c>
      <c r="M7" s="20">
        <v>100</v>
      </c>
      <c r="N7" s="20">
        <v>100</v>
      </c>
      <c r="O7" s="20">
        <v>100</v>
      </c>
      <c r="P7" s="20">
        <v>100</v>
      </c>
      <c r="Q7" s="20">
        <v>100</v>
      </c>
      <c r="R7" s="20">
        <v>100</v>
      </c>
      <c r="S7" s="20">
        <v>100</v>
      </c>
      <c r="T7" s="20">
        <v>100</v>
      </c>
      <c r="U7" s="20">
        <v>100</v>
      </c>
    </row>
    <row r="8" spans="1:21" ht="24" x14ac:dyDescent="0.25">
      <c r="A8" s="6" t="s">
        <v>39</v>
      </c>
      <c r="B8" s="31" t="s">
        <v>4</v>
      </c>
      <c r="C8" s="8">
        <v>1</v>
      </c>
      <c r="D8" s="8">
        <f t="shared" ref="D8:U8" si="0">SUM(D9:D10)</f>
        <v>5</v>
      </c>
      <c r="E8" s="8">
        <f t="shared" si="0"/>
        <v>1</v>
      </c>
      <c r="F8" s="8">
        <f t="shared" si="0"/>
        <v>2</v>
      </c>
      <c r="G8" s="8">
        <f>SUM(G9:G10)</f>
        <v>1</v>
      </c>
      <c r="H8" s="8">
        <f t="shared" si="0"/>
        <v>1</v>
      </c>
      <c r="I8" s="8">
        <f t="shared" si="0"/>
        <v>1</v>
      </c>
      <c r="J8" s="8">
        <v>0</v>
      </c>
      <c r="K8" s="8">
        <f t="shared" si="0"/>
        <v>1</v>
      </c>
      <c r="L8" s="8">
        <v>1</v>
      </c>
      <c r="M8" s="8">
        <f t="shared" si="0"/>
        <v>1</v>
      </c>
      <c r="N8" s="8">
        <v>0</v>
      </c>
      <c r="O8" s="8">
        <f t="shared" si="0"/>
        <v>1</v>
      </c>
      <c r="P8" s="8">
        <f t="shared" si="0"/>
        <v>1</v>
      </c>
      <c r="Q8" s="8">
        <f t="shared" si="0"/>
        <v>1</v>
      </c>
      <c r="R8" s="8">
        <f t="shared" si="0"/>
        <v>1</v>
      </c>
      <c r="S8" s="8">
        <f t="shared" si="0"/>
        <v>1</v>
      </c>
      <c r="T8" s="8">
        <f t="shared" si="0"/>
        <v>1</v>
      </c>
      <c r="U8" s="8">
        <f t="shared" si="0"/>
        <v>1</v>
      </c>
    </row>
    <row r="9" spans="1:21" x14ac:dyDescent="0.25">
      <c r="A9" s="16" t="s">
        <v>8</v>
      </c>
      <c r="B9" s="31"/>
      <c r="C9" s="8">
        <v>0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</row>
    <row r="10" spans="1:21" x14ac:dyDescent="0.25">
      <c r="A10" s="16" t="s">
        <v>9</v>
      </c>
      <c r="B10" s="31"/>
      <c r="C10" s="8">
        <v>1</v>
      </c>
      <c r="D10" s="8">
        <v>4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1</v>
      </c>
      <c r="L10" s="8">
        <v>1</v>
      </c>
      <c r="M10" s="8">
        <v>1</v>
      </c>
      <c r="N10" s="8">
        <v>0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</row>
    <row r="11" spans="1:21" ht="60" x14ac:dyDescent="0.25">
      <c r="A11" s="6" t="s">
        <v>10</v>
      </c>
      <c r="B11" s="7" t="s">
        <v>5</v>
      </c>
      <c r="C11" s="17" t="s">
        <v>41</v>
      </c>
      <c r="D11" s="17" t="s">
        <v>41</v>
      </c>
      <c r="E11" s="17" t="s">
        <v>41</v>
      </c>
      <c r="F11" s="17" t="s">
        <v>41</v>
      </c>
      <c r="G11" s="17" t="s">
        <v>41</v>
      </c>
      <c r="H11" s="17" t="s">
        <v>41</v>
      </c>
      <c r="I11" s="17" t="s">
        <v>41</v>
      </c>
      <c r="J11" s="22" t="s">
        <v>41</v>
      </c>
      <c r="K11" s="17" t="s">
        <v>41</v>
      </c>
      <c r="L11" s="23" t="s">
        <v>41</v>
      </c>
      <c r="M11" s="17" t="s">
        <v>41</v>
      </c>
      <c r="N11" s="27" t="s">
        <v>41</v>
      </c>
      <c r="O11" s="17" t="s">
        <v>41</v>
      </c>
      <c r="P11" s="17" t="s">
        <v>41</v>
      </c>
      <c r="Q11" s="17" t="s">
        <v>41</v>
      </c>
      <c r="R11" s="17" t="s">
        <v>41</v>
      </c>
      <c r="S11" s="17" t="s">
        <v>41</v>
      </c>
      <c r="T11" s="17" t="s">
        <v>41</v>
      </c>
      <c r="U11" s="17" t="s">
        <v>41</v>
      </c>
    </row>
    <row r="12" spans="1:21" ht="24" x14ac:dyDescent="0.25">
      <c r="A12" s="6" t="s">
        <v>11</v>
      </c>
      <c r="B12" s="7" t="s">
        <v>12</v>
      </c>
      <c r="C12" s="8">
        <v>0.19400000000000001</v>
      </c>
      <c r="D12" s="8">
        <v>0.39</v>
      </c>
      <c r="E12" s="8">
        <v>0.19400000000000001</v>
      </c>
      <c r="F12" s="8">
        <v>0.32</v>
      </c>
      <c r="G12" s="8">
        <v>0.19400000000000001</v>
      </c>
      <c r="H12" s="8">
        <v>0.24</v>
      </c>
      <c r="I12" s="8">
        <v>0.19400000000000001</v>
      </c>
      <c r="J12" s="8">
        <v>0.19400000000000001</v>
      </c>
      <c r="K12" s="8">
        <v>0.19400000000000001</v>
      </c>
      <c r="L12" s="8">
        <v>0.19400000000000001</v>
      </c>
      <c r="M12" s="8">
        <v>0.22</v>
      </c>
      <c r="N12" s="8">
        <v>0.373</v>
      </c>
      <c r="O12" s="8">
        <v>0.19400000000000001</v>
      </c>
      <c r="P12" s="8">
        <v>0.19400000000000001</v>
      </c>
      <c r="Q12" s="8">
        <v>0.19400000000000001</v>
      </c>
      <c r="R12" s="8">
        <v>0.19400000000000001</v>
      </c>
      <c r="S12" s="8">
        <v>0.19400000000000001</v>
      </c>
      <c r="T12" s="8">
        <v>0.19400000000000001</v>
      </c>
      <c r="U12" s="8">
        <v>0.19400000000000001</v>
      </c>
    </row>
    <row r="13" spans="1:21" ht="26.25" customHeight="1" x14ac:dyDescent="0.25">
      <c r="A13" s="6" t="s">
        <v>13</v>
      </c>
      <c r="B13" s="7" t="s">
        <v>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</row>
    <row r="14" spans="1:21" x14ac:dyDescent="0.25">
      <c r="A14" s="6" t="s">
        <v>14</v>
      </c>
      <c r="B14" s="7" t="s">
        <v>3</v>
      </c>
      <c r="C14" s="8">
        <v>100</v>
      </c>
      <c r="D14" s="8">
        <v>100</v>
      </c>
      <c r="E14" s="8">
        <v>100</v>
      </c>
      <c r="F14" s="8">
        <v>100</v>
      </c>
      <c r="G14" s="8">
        <v>100</v>
      </c>
      <c r="H14" s="8">
        <v>100</v>
      </c>
      <c r="I14" s="8">
        <v>100</v>
      </c>
      <c r="J14" s="8">
        <v>100</v>
      </c>
      <c r="K14" s="8">
        <v>100</v>
      </c>
      <c r="L14" s="8">
        <v>100</v>
      </c>
      <c r="M14" s="8">
        <v>100</v>
      </c>
      <c r="N14" s="8">
        <v>100</v>
      </c>
      <c r="O14" s="8">
        <v>100</v>
      </c>
      <c r="P14" s="8">
        <v>100</v>
      </c>
      <c r="Q14" s="8">
        <v>100</v>
      </c>
      <c r="R14" s="8">
        <v>100</v>
      </c>
      <c r="S14" s="8">
        <v>100</v>
      </c>
      <c r="T14" s="8">
        <v>100</v>
      </c>
      <c r="U14" s="8">
        <v>100</v>
      </c>
    </row>
    <row r="15" spans="1:21" ht="99" customHeight="1" x14ac:dyDescent="0.25">
      <c r="A15" s="6" t="s">
        <v>22</v>
      </c>
      <c r="B15" s="8"/>
      <c r="C15" s="19" t="s">
        <v>42</v>
      </c>
      <c r="D15" s="19" t="s">
        <v>42</v>
      </c>
      <c r="E15" s="19" t="s">
        <v>42</v>
      </c>
      <c r="F15" s="19" t="s">
        <v>42</v>
      </c>
      <c r="G15" s="19" t="s">
        <v>42</v>
      </c>
      <c r="H15" s="19" t="s">
        <v>42</v>
      </c>
      <c r="I15" s="19" t="s">
        <v>42</v>
      </c>
      <c r="J15" s="19" t="s">
        <v>42</v>
      </c>
      <c r="K15" s="19" t="s">
        <v>42</v>
      </c>
      <c r="L15" s="19" t="s">
        <v>42</v>
      </c>
      <c r="M15" s="19" t="s">
        <v>42</v>
      </c>
      <c r="N15" s="19" t="s">
        <v>42</v>
      </c>
      <c r="O15" s="19" t="s">
        <v>42</v>
      </c>
      <c r="P15" s="19" t="s">
        <v>42</v>
      </c>
      <c r="Q15" s="19" t="s">
        <v>42</v>
      </c>
      <c r="R15" s="19" t="s">
        <v>42</v>
      </c>
      <c r="S15" s="19" t="s">
        <v>42</v>
      </c>
      <c r="T15" s="19" t="s">
        <v>42</v>
      </c>
      <c r="U15" s="19" t="s">
        <v>42</v>
      </c>
    </row>
    <row r="16" spans="1:21" x14ac:dyDescent="0.25">
      <c r="A16" s="6" t="s">
        <v>15</v>
      </c>
      <c r="B16" s="9" t="s">
        <v>3</v>
      </c>
      <c r="C16" s="8">
        <v>0</v>
      </c>
      <c r="D16" s="8">
        <v>3</v>
      </c>
      <c r="E16" s="8">
        <v>0</v>
      </c>
      <c r="F16" s="8">
        <v>3.6</v>
      </c>
      <c r="G16" s="8">
        <v>0</v>
      </c>
      <c r="H16" s="8">
        <v>4.0999999999999996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</row>
    <row r="17" spans="1:22" ht="24" x14ac:dyDescent="0.25">
      <c r="A17" s="6" t="s">
        <v>40</v>
      </c>
      <c r="B17" s="31" t="s">
        <v>16</v>
      </c>
      <c r="C17" s="8" t="s">
        <v>41</v>
      </c>
      <c r="D17" s="8">
        <f t="shared" ref="D17:H17" si="1">SUM(D18:D20)</f>
        <v>1878.5</v>
      </c>
      <c r="E17" s="8" t="s">
        <v>41</v>
      </c>
      <c r="F17" s="8">
        <f t="shared" si="1"/>
        <v>1932.1</v>
      </c>
      <c r="G17" s="8" t="s">
        <v>41</v>
      </c>
      <c r="H17" s="8">
        <f t="shared" si="1"/>
        <v>1958.8</v>
      </c>
      <c r="I17" s="8" t="s">
        <v>41</v>
      </c>
      <c r="J17" s="24">
        <v>4784.7700000000004</v>
      </c>
      <c r="K17" s="8" t="s">
        <v>41</v>
      </c>
      <c r="L17" s="8">
        <v>1549.1</v>
      </c>
      <c r="M17" s="8" t="s">
        <v>41</v>
      </c>
      <c r="N17" s="8">
        <v>7181.5</v>
      </c>
      <c r="O17" s="8" t="s">
        <v>41</v>
      </c>
      <c r="P17" s="8" t="s">
        <v>41</v>
      </c>
      <c r="Q17" s="8" t="s">
        <v>41</v>
      </c>
      <c r="R17" s="8" t="s">
        <v>41</v>
      </c>
      <c r="S17" s="8" t="s">
        <v>41</v>
      </c>
      <c r="T17" s="8" t="s">
        <v>41</v>
      </c>
      <c r="U17" s="8" t="s">
        <v>41</v>
      </c>
      <c r="V17" s="2"/>
    </row>
    <row r="18" spans="1:22" x14ac:dyDescent="0.25">
      <c r="A18" s="10" t="s">
        <v>17</v>
      </c>
      <c r="B18" s="31"/>
      <c r="C18" s="8" t="s">
        <v>41</v>
      </c>
      <c r="D18" s="8">
        <v>1878.5</v>
      </c>
      <c r="E18" s="8" t="s">
        <v>41</v>
      </c>
      <c r="F18" s="8">
        <v>1932.1</v>
      </c>
      <c r="G18" s="8" t="s">
        <v>41</v>
      </c>
      <c r="H18" s="8">
        <v>1958.8</v>
      </c>
      <c r="I18" s="8" t="s">
        <v>41</v>
      </c>
      <c r="J18" s="8">
        <v>4787.7700000000004</v>
      </c>
      <c r="K18" s="8" t="s">
        <v>41</v>
      </c>
      <c r="L18" s="8">
        <v>1549.1</v>
      </c>
      <c r="M18" s="8" t="s">
        <v>41</v>
      </c>
      <c r="N18" s="8">
        <v>7181.5</v>
      </c>
      <c r="O18" s="8" t="s">
        <v>41</v>
      </c>
      <c r="P18" s="8" t="s">
        <v>41</v>
      </c>
      <c r="Q18" s="8" t="s">
        <v>41</v>
      </c>
      <c r="R18" s="8" t="s">
        <v>41</v>
      </c>
      <c r="S18" s="8" t="s">
        <v>41</v>
      </c>
      <c r="T18" s="8" t="s">
        <v>41</v>
      </c>
      <c r="U18" s="8" t="s">
        <v>41</v>
      </c>
    </row>
    <row r="19" spans="1:22" ht="24" x14ac:dyDescent="0.25">
      <c r="A19" s="10" t="s">
        <v>18</v>
      </c>
      <c r="B19" s="31"/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</row>
    <row r="20" spans="1:22" ht="24" x14ac:dyDescent="0.25">
      <c r="A20" s="10" t="s">
        <v>19</v>
      </c>
      <c r="B20" s="31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</row>
    <row r="21" spans="1:22" ht="48" x14ac:dyDescent="0.25">
      <c r="A21" s="6" t="s">
        <v>20</v>
      </c>
      <c r="B21" s="7" t="s">
        <v>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</row>
    <row r="22" spans="1:22" ht="48" x14ac:dyDescent="0.25">
      <c r="A22" s="6" t="s">
        <v>21</v>
      </c>
      <c r="B22" s="7" t="s">
        <v>4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</row>
    <row r="23" spans="1:22" x14ac:dyDescent="0.25">
      <c r="A23" s="12"/>
      <c r="B23" s="13" t="s">
        <v>38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4"/>
      <c r="O23" s="15"/>
      <c r="P23" s="15"/>
      <c r="Q23" s="15"/>
      <c r="R23" s="15"/>
      <c r="S23" s="15"/>
      <c r="T23" s="15"/>
      <c r="U23" s="15"/>
    </row>
    <row r="25" spans="1:22" x14ac:dyDescent="0.25">
      <c r="A25" s="25" t="s">
        <v>44</v>
      </c>
      <c r="B25" s="26" t="s">
        <v>45</v>
      </c>
    </row>
  </sheetData>
  <mergeCells count="30">
    <mergeCell ref="I4:J4"/>
    <mergeCell ref="J5:J6"/>
    <mergeCell ref="S5:S6"/>
    <mergeCell ref="T5:T6"/>
    <mergeCell ref="U5:U6"/>
    <mergeCell ref="M5:M6"/>
    <mergeCell ref="O5:O6"/>
    <mergeCell ref="P5:P6"/>
    <mergeCell ref="Q5:Q6"/>
    <mergeCell ref="R5:R6"/>
    <mergeCell ref="L5:L6"/>
    <mergeCell ref="K4:L4"/>
    <mergeCell ref="N5:N6"/>
    <mergeCell ref="M4:N4"/>
    <mergeCell ref="A2:U2"/>
    <mergeCell ref="I5:I6"/>
    <mergeCell ref="K5:K6"/>
    <mergeCell ref="B8:B10"/>
    <mergeCell ref="B17:B20"/>
    <mergeCell ref="A4:A6"/>
    <mergeCell ref="B4:B6"/>
    <mergeCell ref="C4:D4"/>
    <mergeCell ref="E4:F4"/>
    <mergeCell ref="G4:H4"/>
    <mergeCell ref="C5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E15"/>
  <sheetViews>
    <sheetView topLeftCell="A10" workbookViewId="0">
      <selection activeCell="E15" sqref="E1:E15"/>
    </sheetView>
  </sheetViews>
  <sheetFormatPr defaultRowHeight="15" x14ac:dyDescent="0.25"/>
  <cols>
    <col min="5" max="5" width="49.140625" customWidth="1"/>
  </cols>
  <sheetData>
    <row r="1" spans="5:5" ht="36" x14ac:dyDescent="0.25">
      <c r="E1" s="4" t="s">
        <v>33</v>
      </c>
    </row>
    <row r="2" spans="5:5" ht="48.75" x14ac:dyDescent="0.25">
      <c r="E2" s="1" t="s">
        <v>34</v>
      </c>
    </row>
    <row r="3" spans="5:5" ht="36.75" x14ac:dyDescent="0.25">
      <c r="E3" s="1" t="s">
        <v>23</v>
      </c>
    </row>
    <row r="4" spans="5:5" ht="30" customHeight="1" x14ac:dyDescent="0.25">
      <c r="E4" s="5" t="s">
        <v>32</v>
      </c>
    </row>
    <row r="5" spans="5:5" ht="24.75" x14ac:dyDescent="0.25">
      <c r="E5" s="1" t="s">
        <v>28</v>
      </c>
    </row>
    <row r="6" spans="5:5" ht="36.75" x14ac:dyDescent="0.25">
      <c r="E6" s="1" t="s">
        <v>29</v>
      </c>
    </row>
    <row r="7" spans="5:5" ht="36.75" x14ac:dyDescent="0.25">
      <c r="E7" s="1" t="s">
        <v>24</v>
      </c>
    </row>
    <row r="8" spans="5:5" ht="36.75" x14ac:dyDescent="0.25">
      <c r="E8" s="1" t="s">
        <v>31</v>
      </c>
    </row>
    <row r="9" spans="5:5" ht="36.75" x14ac:dyDescent="0.25">
      <c r="E9" s="1" t="s">
        <v>30</v>
      </c>
    </row>
    <row r="10" spans="5:5" ht="24.75" x14ac:dyDescent="0.25">
      <c r="E10" s="1" t="s">
        <v>25</v>
      </c>
    </row>
    <row r="11" spans="5:5" ht="36.75" x14ac:dyDescent="0.25">
      <c r="E11" s="1" t="s">
        <v>26</v>
      </c>
    </row>
    <row r="12" spans="5:5" ht="36.75" x14ac:dyDescent="0.25">
      <c r="E12" s="1" t="s">
        <v>27</v>
      </c>
    </row>
    <row r="13" spans="5:5" ht="36.75" x14ac:dyDescent="0.25">
      <c r="E13" s="1" t="s">
        <v>35</v>
      </c>
    </row>
    <row r="14" spans="5:5" ht="24.75" x14ac:dyDescent="0.25">
      <c r="E14" s="1" t="s">
        <v>36</v>
      </c>
    </row>
    <row r="15" spans="5:5" x14ac:dyDescent="0.25">
      <c r="E15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Energoresurs</cp:lastModifiedBy>
  <cp:lastPrinted>2025-04-22T03:30:03Z</cp:lastPrinted>
  <dcterms:created xsi:type="dcterms:W3CDTF">2022-08-11T12:09:23Z</dcterms:created>
  <dcterms:modified xsi:type="dcterms:W3CDTF">2026-04-16T08:26:47Z</dcterms:modified>
</cp:coreProperties>
</file>